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67" activeTab="0"/>
  </bookViews>
  <sheets>
    <sheet name="Předškolní-dívky" sheetId="1" r:id="rId1"/>
    <sheet name="Předškolní-chlapci" sheetId="2" r:id="rId2"/>
    <sheet name="Ml. žákyně I" sheetId="3" r:id="rId3"/>
    <sheet name="Ml. žáci I" sheetId="4" r:id="rId4"/>
    <sheet name="Ml. žákyně II" sheetId="5" r:id="rId5"/>
    <sheet name="St. žáci II" sheetId="6" r:id="rId6"/>
  </sheets>
  <definedNames/>
  <calcPr fullCalcOnLoad="1"/>
</workbook>
</file>

<file path=xl/sharedStrings.xml><?xml version="1.0" encoding="utf-8"?>
<sst xmlns="http://schemas.openxmlformats.org/spreadsheetml/2006/main" count="206" uniqueCount="56">
  <si>
    <t>ZIMNÍ PĚTIBOJ 2019</t>
  </si>
  <si>
    <t>Kategorie:</t>
  </si>
  <si>
    <t>předškolní děti - dívky</t>
  </si>
  <si>
    <t>Jméno</t>
  </si>
  <si>
    <t>Rok narození</t>
  </si>
  <si>
    <t>Výkon
/
Body</t>
  </si>
  <si>
    <t>Čl.běh</t>
  </si>
  <si>
    <t>Skok</t>
  </si>
  <si>
    <t>Panák</t>
  </si>
  <si>
    <t>Lavička</t>
  </si>
  <si>
    <t>Hod</t>
  </si>
  <si>
    <t>Součet bodů</t>
  </si>
  <si>
    <t>Pořadí</t>
  </si>
  <si>
    <t>Unčovská Bára Meteor</t>
  </si>
  <si>
    <t>1.pokus</t>
  </si>
  <si>
    <t>2.pokus</t>
  </si>
  <si>
    <t>Body</t>
  </si>
  <si>
    <t>Bouzová Nikola Meteor</t>
  </si>
  <si>
    <t>Uncajtíková Aneta Meteor</t>
  </si>
  <si>
    <t>Kerclová Sofie Třebeš</t>
  </si>
  <si>
    <t>Valentová Aneta Meteor</t>
  </si>
  <si>
    <t>Pechová Adéla Meteor</t>
  </si>
  <si>
    <t>Matyášová Klára Meteor</t>
  </si>
  <si>
    <t>Luxová Adéla Meteor</t>
  </si>
  <si>
    <t>Melicharová Nina Meteor</t>
  </si>
  <si>
    <t>Kyralová Anežka Meteor</t>
  </si>
  <si>
    <t>předškolní chlapci</t>
  </si>
  <si>
    <t>Schirlo Hynek Třebeš</t>
  </si>
  <si>
    <t>Bečka Ondřej Meteor</t>
  </si>
  <si>
    <t>Dmejchal Martin Meteor</t>
  </si>
  <si>
    <t>Pecen Josef Meteor</t>
  </si>
  <si>
    <t>ZIMNÍ PĚTIBOJ 2017</t>
  </si>
  <si>
    <t>mladší žákyně I.</t>
  </si>
  <si>
    <t>Švihadlo</t>
  </si>
  <si>
    <t>Šplh</t>
  </si>
  <si>
    <t>Matyášová Lucie Meteor</t>
  </si>
  <si>
    <t>Kerclová Nela Třebeš</t>
  </si>
  <si>
    <t>Tomášová Marie Třebeš</t>
  </si>
  <si>
    <t>Ježková Karolína Třebeš</t>
  </si>
  <si>
    <t>Karlíková Jiřina Třebeš</t>
  </si>
  <si>
    <t>mladší žáci I.</t>
  </si>
  <si>
    <t>Kuťák Jan Třebeš</t>
  </si>
  <si>
    <t>Šafář Martin Meteor</t>
  </si>
  <si>
    <t>Štefanik Marek Meteor</t>
  </si>
  <si>
    <t>Andrle Tomáš Třebeš</t>
  </si>
  <si>
    <t>mladší žákyně II.</t>
  </si>
  <si>
    <t>Novosadová Vera Třebeš</t>
  </si>
  <si>
    <t>Šafářová Jana Meteor</t>
  </si>
  <si>
    <t>Richterová Alžběta Třebeš</t>
  </si>
  <si>
    <t>Richterová Anna Třebeš</t>
  </si>
  <si>
    <t>Karlíková Helena Třebeš</t>
  </si>
  <si>
    <t>Pithartová Barbora Třebeš</t>
  </si>
  <si>
    <t xml:space="preserve">sgtarší žáci II </t>
  </si>
  <si>
    <t>Štefanik Jan Meteor</t>
  </si>
  <si>
    <t>Balcar Jiří Třebeš</t>
  </si>
  <si>
    <t>Jůnová Simona Meteor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</si>
</sst>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5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 vertical="center"/>
    </xf>
    <xf numFmtId="2" fontId="4" fillId="33" borderId="13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/>
    </xf>
    <xf numFmtId="2" fontId="0" fillId="33" borderId="13" xfId="0" applyNumberFormat="1" applyFill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0" fillId="33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24"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  <dxf>
      <font>
        <b val="0"/>
        <sz val="11"/>
        <color indexed="8"/>
      </font>
      <fill>
        <patternFill patternType="solid">
          <fgColor indexed="31"/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22.8515625" style="31" customWidth="1"/>
    <col min="2" max="2" width="8.421875" style="52" customWidth="1"/>
    <col min="3" max="3" width="10.140625" style="31" customWidth="1"/>
    <col min="4" max="16384" width="9.140625" style="31" customWidth="1"/>
  </cols>
  <sheetData>
    <row r="1" spans="1:10" ht="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3" ht="15">
      <c r="A2" s="32" t="s">
        <v>1</v>
      </c>
      <c r="B2" s="33" t="s">
        <v>2</v>
      </c>
      <c r="C2" s="32"/>
    </row>
    <row r="4" spans="1:10" ht="45">
      <c r="A4" s="34" t="s">
        <v>3</v>
      </c>
      <c r="B4" s="17" t="s">
        <v>4</v>
      </c>
      <c r="C4" s="35" t="s">
        <v>5</v>
      </c>
      <c r="D4" s="34" t="s">
        <v>6</v>
      </c>
      <c r="E4" s="34" t="s">
        <v>7</v>
      </c>
      <c r="F4" s="34" t="s">
        <v>8</v>
      </c>
      <c r="G4" s="34" t="s">
        <v>9</v>
      </c>
      <c r="H4" s="34" t="s">
        <v>10</v>
      </c>
      <c r="I4" s="17" t="s">
        <v>11</v>
      </c>
      <c r="J4" s="34" t="s">
        <v>12</v>
      </c>
    </row>
    <row r="5" spans="1:10" ht="12.75" customHeight="1">
      <c r="A5" s="77" t="s">
        <v>13</v>
      </c>
      <c r="B5" s="54">
        <v>2012</v>
      </c>
      <c r="C5" s="55" t="s">
        <v>14</v>
      </c>
      <c r="D5" s="56">
        <v>13.86</v>
      </c>
      <c r="E5" s="57">
        <v>155</v>
      </c>
      <c r="F5" s="54">
        <v>47</v>
      </c>
      <c r="G5" s="56">
        <v>5.6</v>
      </c>
      <c r="H5" s="54">
        <v>15</v>
      </c>
      <c r="I5" s="54">
        <v>225</v>
      </c>
      <c r="J5" s="54">
        <v>1</v>
      </c>
    </row>
    <row r="6" spans="1:10" ht="15">
      <c r="A6" s="77"/>
      <c r="B6" s="54"/>
      <c r="C6" s="58" t="s">
        <v>15</v>
      </c>
      <c r="D6" s="59">
        <v>13.56</v>
      </c>
      <c r="E6" s="60">
        <v>150</v>
      </c>
      <c r="F6" s="54"/>
      <c r="G6" s="59">
        <v>5.38</v>
      </c>
      <c r="H6" s="54"/>
      <c r="I6" s="54"/>
      <c r="J6" s="54"/>
    </row>
    <row r="7" spans="1:12" ht="15">
      <c r="A7" s="77"/>
      <c r="B7" s="54"/>
      <c r="C7" s="61" t="s">
        <v>16</v>
      </c>
      <c r="D7" s="62">
        <v>44</v>
      </c>
      <c r="E7" s="62">
        <v>60</v>
      </c>
      <c r="F7" s="62">
        <v>47</v>
      </c>
      <c r="G7" s="62">
        <v>59</v>
      </c>
      <c r="H7" s="62">
        <v>15</v>
      </c>
      <c r="I7" s="54"/>
      <c r="J7" s="54"/>
      <c r="L7" s="36"/>
    </row>
    <row r="8" spans="1:10" ht="15" customHeight="1">
      <c r="A8" s="77" t="s">
        <v>17</v>
      </c>
      <c r="B8" s="54">
        <v>2012</v>
      </c>
      <c r="C8" s="55" t="s">
        <v>14</v>
      </c>
      <c r="D8" s="63">
        <v>13.76</v>
      </c>
      <c r="E8" s="63">
        <v>136</v>
      </c>
      <c r="F8" s="54">
        <v>46</v>
      </c>
      <c r="G8" s="56">
        <v>7.6</v>
      </c>
      <c r="H8" s="54">
        <v>11</v>
      </c>
      <c r="I8" s="54">
        <v>213</v>
      </c>
      <c r="J8" s="53">
        <v>2</v>
      </c>
    </row>
    <row r="9" spans="1:10" ht="15">
      <c r="A9" s="77"/>
      <c r="B9" s="54"/>
      <c r="C9" s="58" t="s">
        <v>15</v>
      </c>
      <c r="D9" s="64">
        <v>13.42</v>
      </c>
      <c r="E9" s="64">
        <v>150</v>
      </c>
      <c r="F9" s="54"/>
      <c r="G9" s="59">
        <v>7.6</v>
      </c>
      <c r="H9" s="54"/>
      <c r="I9" s="54"/>
      <c r="J9" s="53"/>
    </row>
    <row r="10" spans="1:10" ht="15">
      <c r="A10" s="77"/>
      <c r="B10" s="54"/>
      <c r="C10" s="61" t="s">
        <v>16</v>
      </c>
      <c r="D10" s="62">
        <v>45</v>
      </c>
      <c r="E10" s="62">
        <v>60</v>
      </c>
      <c r="F10" s="62">
        <v>46</v>
      </c>
      <c r="G10" s="62">
        <v>51</v>
      </c>
      <c r="H10" s="62">
        <v>11</v>
      </c>
      <c r="I10" s="54"/>
      <c r="J10" s="53"/>
    </row>
    <row r="11" spans="1:10" ht="15" customHeight="1">
      <c r="A11" s="77" t="s">
        <v>55</v>
      </c>
      <c r="B11" s="54">
        <v>2012</v>
      </c>
      <c r="C11" s="55" t="s">
        <v>14</v>
      </c>
      <c r="D11" s="63">
        <v>15.28</v>
      </c>
      <c r="E11" s="63">
        <v>114</v>
      </c>
      <c r="F11" s="54">
        <v>29</v>
      </c>
      <c r="G11" s="56">
        <v>5.64</v>
      </c>
      <c r="H11" s="54">
        <v>20</v>
      </c>
      <c r="I11" s="54">
        <f>SUM(D13:H13)</f>
        <v>180</v>
      </c>
      <c r="J11" s="54">
        <v>3</v>
      </c>
    </row>
    <row r="12" spans="1:10" ht="15">
      <c r="A12" s="77"/>
      <c r="B12" s="54"/>
      <c r="C12" s="58" t="s">
        <v>15</v>
      </c>
      <c r="D12" s="64">
        <v>16.74</v>
      </c>
      <c r="E12" s="64">
        <v>118</v>
      </c>
      <c r="F12" s="54"/>
      <c r="G12" s="59">
        <v>6.1</v>
      </c>
      <c r="H12" s="54"/>
      <c r="I12" s="54"/>
      <c r="J12" s="54"/>
    </row>
    <row r="13" spans="1:10" ht="15">
      <c r="A13" s="77"/>
      <c r="B13" s="54"/>
      <c r="C13" s="61" t="s">
        <v>16</v>
      </c>
      <c r="D13" s="62">
        <v>38</v>
      </c>
      <c r="E13" s="62">
        <v>35</v>
      </c>
      <c r="F13" s="62">
        <v>29</v>
      </c>
      <c r="G13" s="62">
        <v>58</v>
      </c>
      <c r="H13" s="62">
        <v>20</v>
      </c>
      <c r="I13" s="54"/>
      <c r="J13" s="54"/>
    </row>
    <row r="14" spans="1:10" ht="12.75" customHeight="1">
      <c r="A14" s="78" t="s">
        <v>18</v>
      </c>
      <c r="B14" s="29">
        <v>2013</v>
      </c>
      <c r="C14" s="18" t="s">
        <v>14</v>
      </c>
      <c r="D14" s="7">
        <v>16</v>
      </c>
      <c r="E14" s="9">
        <v>116</v>
      </c>
      <c r="F14" s="37">
        <v>35</v>
      </c>
      <c r="G14" s="7">
        <v>10.45</v>
      </c>
      <c r="H14" s="29">
        <v>10</v>
      </c>
      <c r="I14" s="29">
        <f>SUM(D16:H16)</f>
        <v>164</v>
      </c>
      <c r="J14" s="29">
        <v>4</v>
      </c>
    </row>
    <row r="15" spans="1:10" ht="15">
      <c r="A15" s="78"/>
      <c r="B15" s="29"/>
      <c r="C15" s="21" t="s">
        <v>15</v>
      </c>
      <c r="D15" s="10">
        <v>15.27</v>
      </c>
      <c r="E15" s="8">
        <v>103</v>
      </c>
      <c r="F15" s="37"/>
      <c r="G15" s="10">
        <v>9.29</v>
      </c>
      <c r="H15" s="29"/>
      <c r="I15" s="29"/>
      <c r="J15" s="29"/>
    </row>
    <row r="16" spans="1:10" ht="15">
      <c r="A16" s="78"/>
      <c r="B16" s="29"/>
      <c r="C16" s="23" t="s">
        <v>16</v>
      </c>
      <c r="D16" s="38">
        <v>39</v>
      </c>
      <c r="E16" s="38">
        <v>34</v>
      </c>
      <c r="F16" s="38">
        <v>35</v>
      </c>
      <c r="G16" s="38">
        <v>46</v>
      </c>
      <c r="H16" s="24">
        <v>10</v>
      </c>
      <c r="I16" s="29"/>
      <c r="J16" s="29"/>
    </row>
    <row r="17" spans="1:10" ht="12.75" customHeight="1">
      <c r="A17" s="28" t="s">
        <v>19</v>
      </c>
      <c r="B17" s="29">
        <v>2012</v>
      </c>
      <c r="C17" s="18" t="s">
        <v>14</v>
      </c>
      <c r="D17" s="7">
        <v>18.17</v>
      </c>
      <c r="E17" s="9">
        <v>90</v>
      </c>
      <c r="F17" s="37">
        <v>44</v>
      </c>
      <c r="G17" s="7">
        <v>15</v>
      </c>
      <c r="H17" s="29">
        <v>19</v>
      </c>
      <c r="I17" s="29">
        <f>SUM(D19:H19)</f>
        <v>156</v>
      </c>
      <c r="J17" s="29">
        <v>5</v>
      </c>
    </row>
    <row r="18" spans="1:10" ht="15">
      <c r="A18" s="28"/>
      <c r="B18" s="29"/>
      <c r="C18" s="21" t="s">
        <v>15</v>
      </c>
      <c r="D18" s="10">
        <v>16.9</v>
      </c>
      <c r="E18" s="8">
        <v>90</v>
      </c>
      <c r="F18" s="37"/>
      <c r="G18" s="10">
        <v>16.15</v>
      </c>
      <c r="H18" s="29"/>
      <c r="I18" s="29"/>
      <c r="J18" s="29"/>
    </row>
    <row r="19" spans="1:10" ht="15">
      <c r="A19" s="28"/>
      <c r="B19" s="29"/>
      <c r="C19" s="23" t="s">
        <v>16</v>
      </c>
      <c r="D19" s="38">
        <v>33</v>
      </c>
      <c r="E19" s="38">
        <v>21</v>
      </c>
      <c r="F19" s="38">
        <v>44</v>
      </c>
      <c r="G19" s="38">
        <v>39</v>
      </c>
      <c r="H19" s="24">
        <v>19</v>
      </c>
      <c r="I19" s="29"/>
      <c r="J19" s="29"/>
    </row>
    <row r="20" spans="1:10" ht="15" customHeight="1">
      <c r="A20" s="78" t="s">
        <v>20</v>
      </c>
      <c r="B20" s="29">
        <v>2014</v>
      </c>
      <c r="C20" s="18" t="s">
        <v>14</v>
      </c>
      <c r="D20" s="7">
        <v>15.84</v>
      </c>
      <c r="E20" s="11">
        <v>104</v>
      </c>
      <c r="F20" s="37">
        <v>38</v>
      </c>
      <c r="G20" s="7">
        <v>9.99</v>
      </c>
      <c r="H20" s="29">
        <v>4</v>
      </c>
      <c r="I20" s="29">
        <f>SUM(D22:H22)</f>
        <v>153</v>
      </c>
      <c r="J20" s="29">
        <v>6</v>
      </c>
    </row>
    <row r="21" spans="1:10" ht="15">
      <c r="A21" s="78"/>
      <c r="B21" s="29"/>
      <c r="C21" s="21" t="s">
        <v>15</v>
      </c>
      <c r="D21" s="10">
        <v>17.09</v>
      </c>
      <c r="E21" s="39">
        <v>107</v>
      </c>
      <c r="F21" s="37"/>
      <c r="G21" s="10">
        <v>10.25</v>
      </c>
      <c r="H21" s="29"/>
      <c r="I21" s="29"/>
      <c r="J21" s="29"/>
    </row>
    <row r="22" spans="1:10" ht="15">
      <c r="A22" s="78"/>
      <c r="B22" s="29"/>
      <c r="C22" s="23" t="s">
        <v>16</v>
      </c>
      <c r="D22" s="38">
        <v>37</v>
      </c>
      <c r="E22" s="38">
        <v>30</v>
      </c>
      <c r="F22" s="38">
        <v>38</v>
      </c>
      <c r="G22" s="38">
        <v>44</v>
      </c>
      <c r="H22" s="24">
        <v>4</v>
      </c>
      <c r="I22" s="29"/>
      <c r="J22" s="29"/>
    </row>
    <row r="23" spans="1:10" ht="15" customHeight="1">
      <c r="A23" s="79" t="s">
        <v>21</v>
      </c>
      <c r="B23" s="40">
        <v>2013</v>
      </c>
      <c r="C23" s="41" t="s">
        <v>14</v>
      </c>
      <c r="D23" s="42">
        <v>15.37</v>
      </c>
      <c r="E23" s="12">
        <v>87</v>
      </c>
      <c r="F23" s="43">
        <v>28</v>
      </c>
      <c r="G23" s="42">
        <v>9.99</v>
      </c>
      <c r="H23" s="40">
        <v>9</v>
      </c>
      <c r="I23" s="40">
        <f>SUM(D25:H25)</f>
        <v>146</v>
      </c>
      <c r="J23" s="44">
        <v>7</v>
      </c>
    </row>
    <row r="24" spans="1:10" ht="15">
      <c r="A24" s="79"/>
      <c r="B24" s="40"/>
      <c r="C24" s="45" t="s">
        <v>15</v>
      </c>
      <c r="D24" s="46">
        <v>15.69</v>
      </c>
      <c r="E24" s="47">
        <v>99</v>
      </c>
      <c r="F24" s="43"/>
      <c r="G24" s="46">
        <v>9.62</v>
      </c>
      <c r="H24" s="40"/>
      <c r="I24" s="40"/>
      <c r="J24" s="44"/>
    </row>
    <row r="25" spans="1:10" ht="15">
      <c r="A25" s="79"/>
      <c r="B25" s="40"/>
      <c r="C25" s="48" t="s">
        <v>16</v>
      </c>
      <c r="D25" s="49">
        <v>38</v>
      </c>
      <c r="E25" s="49">
        <v>26</v>
      </c>
      <c r="F25" s="49">
        <v>28</v>
      </c>
      <c r="G25" s="49">
        <v>45</v>
      </c>
      <c r="H25" s="50">
        <v>9</v>
      </c>
      <c r="I25" s="40"/>
      <c r="J25" s="44"/>
    </row>
    <row r="26" spans="1:10" ht="12.75" customHeight="1">
      <c r="A26" s="78" t="s">
        <v>22</v>
      </c>
      <c r="B26" s="29">
        <v>2014</v>
      </c>
      <c r="C26" s="18" t="s">
        <v>14</v>
      </c>
      <c r="D26" s="11">
        <v>18.48</v>
      </c>
      <c r="E26" s="11">
        <v>84</v>
      </c>
      <c r="F26" s="37">
        <v>45</v>
      </c>
      <c r="G26" s="7">
        <v>17</v>
      </c>
      <c r="H26" s="29">
        <v>7</v>
      </c>
      <c r="I26" s="29">
        <f>SUM(D28:H28)</f>
        <v>130</v>
      </c>
      <c r="J26" s="29">
        <v>8</v>
      </c>
    </row>
    <row r="27" spans="1:10" ht="15">
      <c r="A27" s="78"/>
      <c r="B27" s="29"/>
      <c r="C27" s="21" t="s">
        <v>15</v>
      </c>
      <c r="D27" s="14">
        <v>18.37</v>
      </c>
      <c r="E27" s="51">
        <v>80</v>
      </c>
      <c r="F27" s="37"/>
      <c r="G27" s="14">
        <v>13.55</v>
      </c>
      <c r="H27" s="29"/>
      <c r="I27" s="29"/>
      <c r="J27" s="29"/>
    </row>
    <row r="28" spans="1:10" ht="15">
      <c r="A28" s="78"/>
      <c r="B28" s="29"/>
      <c r="C28" s="23" t="s">
        <v>16</v>
      </c>
      <c r="D28" s="24">
        <v>28</v>
      </c>
      <c r="E28" s="24">
        <v>18</v>
      </c>
      <c r="F28" s="24">
        <v>45</v>
      </c>
      <c r="G28" s="24">
        <v>32</v>
      </c>
      <c r="H28" s="24">
        <v>7</v>
      </c>
      <c r="I28" s="29"/>
      <c r="J28" s="29"/>
    </row>
    <row r="29" spans="1:10" ht="12.75" customHeight="1">
      <c r="A29" s="78" t="s">
        <v>23</v>
      </c>
      <c r="B29" s="29">
        <v>2014</v>
      </c>
      <c r="C29" s="18" t="s">
        <v>14</v>
      </c>
      <c r="D29" s="13">
        <v>19.09</v>
      </c>
      <c r="E29" s="13">
        <v>70</v>
      </c>
      <c r="F29" s="29">
        <v>37</v>
      </c>
      <c r="G29" s="19">
        <v>15.92</v>
      </c>
      <c r="H29" s="29">
        <v>9</v>
      </c>
      <c r="I29" s="29">
        <f>SUM(D31:H31)</f>
        <v>107</v>
      </c>
      <c r="J29" s="29">
        <v>9</v>
      </c>
    </row>
    <row r="30" spans="1:10" ht="15">
      <c r="A30" s="78"/>
      <c r="B30" s="29"/>
      <c r="C30" s="21" t="s">
        <v>15</v>
      </c>
      <c r="D30" s="14">
        <v>19.03</v>
      </c>
      <c r="E30" s="51">
        <v>56</v>
      </c>
      <c r="F30" s="29"/>
      <c r="G30" s="14">
        <v>15.44</v>
      </c>
      <c r="H30" s="29"/>
      <c r="I30" s="29"/>
      <c r="J30" s="29"/>
    </row>
    <row r="31" spans="1:10" ht="15">
      <c r="A31" s="78"/>
      <c r="B31" s="29"/>
      <c r="C31" s="23" t="s">
        <v>16</v>
      </c>
      <c r="D31" s="24">
        <v>25</v>
      </c>
      <c r="E31" s="24">
        <v>11</v>
      </c>
      <c r="F31" s="24">
        <v>37</v>
      </c>
      <c r="G31" s="24">
        <v>25</v>
      </c>
      <c r="H31" s="24">
        <v>9</v>
      </c>
      <c r="I31" s="29"/>
      <c r="J31" s="29"/>
    </row>
    <row r="32" spans="1:10" ht="12.75" customHeight="1">
      <c r="A32" s="78" t="s">
        <v>24</v>
      </c>
      <c r="B32" s="29">
        <v>2014</v>
      </c>
      <c r="C32" s="18" t="s">
        <v>14</v>
      </c>
      <c r="D32" s="13">
        <v>18.48</v>
      </c>
      <c r="E32" s="13">
        <v>83</v>
      </c>
      <c r="F32" s="29">
        <v>30</v>
      </c>
      <c r="G32" s="19">
        <v>19.4</v>
      </c>
      <c r="H32" s="29">
        <v>2</v>
      </c>
      <c r="I32" s="29">
        <f>SUM(D34:H34)</f>
        <v>106</v>
      </c>
      <c r="J32" s="29">
        <v>10</v>
      </c>
    </row>
    <row r="33" spans="1:10" ht="15">
      <c r="A33" s="78"/>
      <c r="B33" s="29"/>
      <c r="C33" s="21" t="s">
        <v>15</v>
      </c>
      <c r="D33" s="14">
        <v>18.18</v>
      </c>
      <c r="E33" s="51">
        <v>85</v>
      </c>
      <c r="F33" s="29"/>
      <c r="G33" s="14">
        <v>14.7</v>
      </c>
      <c r="H33" s="29"/>
      <c r="I33" s="29"/>
      <c r="J33" s="29"/>
    </row>
    <row r="34" spans="1:10" ht="15">
      <c r="A34" s="78"/>
      <c r="B34" s="29"/>
      <c r="C34" s="23" t="s">
        <v>16</v>
      </c>
      <c r="D34" s="24">
        <v>27</v>
      </c>
      <c r="E34" s="24">
        <v>19</v>
      </c>
      <c r="F34" s="24">
        <v>30</v>
      </c>
      <c r="G34" s="24">
        <v>28</v>
      </c>
      <c r="H34" s="24">
        <v>2</v>
      </c>
      <c r="I34" s="29"/>
      <c r="J34" s="29"/>
    </row>
    <row r="35" spans="1:10" ht="12.75" customHeight="1">
      <c r="A35" s="78" t="s">
        <v>25</v>
      </c>
      <c r="B35" s="29">
        <v>2014</v>
      </c>
      <c r="C35" s="18" t="s">
        <v>14</v>
      </c>
      <c r="D35" s="13">
        <v>28.93</v>
      </c>
      <c r="E35" s="13">
        <v>70</v>
      </c>
      <c r="F35" s="29">
        <v>25</v>
      </c>
      <c r="G35" s="19">
        <v>18.3</v>
      </c>
      <c r="H35" s="29">
        <v>6</v>
      </c>
      <c r="I35" s="29">
        <f>SUM(D37:H37)</f>
        <v>66</v>
      </c>
      <c r="J35" s="29">
        <v>11</v>
      </c>
    </row>
    <row r="36" spans="1:10" ht="15">
      <c r="A36" s="78"/>
      <c r="B36" s="29"/>
      <c r="C36" s="21" t="s">
        <v>15</v>
      </c>
      <c r="D36" s="14">
        <v>25.63</v>
      </c>
      <c r="E36" s="51">
        <v>78</v>
      </c>
      <c r="F36" s="29"/>
      <c r="G36" s="14">
        <v>20.4</v>
      </c>
      <c r="H36" s="29"/>
      <c r="I36" s="29"/>
      <c r="J36" s="29"/>
    </row>
    <row r="37" spans="1:10" ht="15">
      <c r="A37" s="78"/>
      <c r="B37" s="29"/>
      <c r="C37" s="23" t="s">
        <v>16</v>
      </c>
      <c r="D37" s="24">
        <v>4</v>
      </c>
      <c r="E37" s="24">
        <v>15</v>
      </c>
      <c r="F37" s="24">
        <v>25</v>
      </c>
      <c r="G37" s="24">
        <v>16</v>
      </c>
      <c r="H37" s="24">
        <v>6</v>
      </c>
      <c r="I37" s="29"/>
      <c r="J37" s="29"/>
    </row>
  </sheetData>
  <sheetProtection selectLockedCells="1" selectUnlockedCells="1"/>
  <mergeCells count="67">
    <mergeCell ref="A35:A37"/>
    <mergeCell ref="B35:B37"/>
    <mergeCell ref="F35:F36"/>
    <mergeCell ref="H35:H36"/>
    <mergeCell ref="I35:I37"/>
    <mergeCell ref="J35:J37"/>
    <mergeCell ref="A32:A34"/>
    <mergeCell ref="B32:B34"/>
    <mergeCell ref="F32:F33"/>
    <mergeCell ref="H32:H33"/>
    <mergeCell ref="I32:I34"/>
    <mergeCell ref="J32:J34"/>
    <mergeCell ref="A29:A31"/>
    <mergeCell ref="B29:B31"/>
    <mergeCell ref="F29:F30"/>
    <mergeCell ref="H29:H30"/>
    <mergeCell ref="I29:I31"/>
    <mergeCell ref="J29:J31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J23:J25"/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15" customWidth="1"/>
    <col min="10" max="10" width="13.28125" style="0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3" ht="15">
      <c r="A2" s="2" t="s">
        <v>1</v>
      </c>
      <c r="B2" s="3" t="s">
        <v>26</v>
      </c>
      <c r="C2" s="2"/>
    </row>
    <row r="4" spans="1:10" ht="45">
      <c r="A4" s="34" t="s">
        <v>3</v>
      </c>
      <c r="B4" s="17" t="s">
        <v>4</v>
      </c>
      <c r="C4" s="35" t="s">
        <v>5</v>
      </c>
      <c r="D4" s="34" t="s">
        <v>6</v>
      </c>
      <c r="E4" s="65" t="s">
        <v>7</v>
      </c>
      <c r="F4" s="34" t="s">
        <v>8</v>
      </c>
      <c r="G4" s="34" t="s">
        <v>9</v>
      </c>
      <c r="H4" s="34" t="s">
        <v>10</v>
      </c>
      <c r="I4" s="17" t="s">
        <v>11</v>
      </c>
      <c r="J4" s="34" t="s">
        <v>12</v>
      </c>
    </row>
    <row r="5" spans="1:10" ht="15" customHeight="1">
      <c r="A5" s="66" t="s">
        <v>27</v>
      </c>
      <c r="B5" s="67">
        <v>2012</v>
      </c>
      <c r="C5" s="68" t="s">
        <v>14</v>
      </c>
      <c r="D5" s="69">
        <v>15.68</v>
      </c>
      <c r="E5" s="70">
        <v>142</v>
      </c>
      <c r="F5" s="67">
        <v>43</v>
      </c>
      <c r="G5" s="69">
        <v>8.3</v>
      </c>
      <c r="H5" s="67">
        <v>11</v>
      </c>
      <c r="I5" s="67">
        <f>SUM(D7:H7)</f>
        <v>202</v>
      </c>
      <c r="J5" s="67">
        <v>1</v>
      </c>
    </row>
    <row r="6" spans="1:10" ht="15">
      <c r="A6" s="66"/>
      <c r="B6" s="67"/>
      <c r="C6" s="71" t="s">
        <v>15</v>
      </c>
      <c r="D6" s="72">
        <v>15.32</v>
      </c>
      <c r="E6" s="73">
        <v>130</v>
      </c>
      <c r="F6" s="67"/>
      <c r="G6" s="72">
        <v>5.2</v>
      </c>
      <c r="H6" s="67"/>
      <c r="I6" s="67"/>
      <c r="J6" s="67"/>
    </row>
    <row r="7" spans="1:10" ht="15">
      <c r="A7" s="66"/>
      <c r="B7" s="67"/>
      <c r="C7" s="74" t="s">
        <v>16</v>
      </c>
      <c r="D7" s="75">
        <v>37</v>
      </c>
      <c r="E7" s="76">
        <v>52</v>
      </c>
      <c r="F7" s="75">
        <v>43</v>
      </c>
      <c r="G7" s="75">
        <v>59</v>
      </c>
      <c r="H7" s="75">
        <v>11</v>
      </c>
      <c r="I7" s="67"/>
      <c r="J7" s="67"/>
    </row>
    <row r="8" spans="1:10" ht="15" customHeight="1">
      <c r="A8" s="77" t="s">
        <v>28</v>
      </c>
      <c r="B8" s="67">
        <v>2013</v>
      </c>
      <c r="C8" s="68" t="s">
        <v>14</v>
      </c>
      <c r="D8" s="69">
        <v>19.05</v>
      </c>
      <c r="E8" s="70">
        <v>123</v>
      </c>
      <c r="F8" s="67">
        <v>39</v>
      </c>
      <c r="G8" s="69">
        <v>6.7</v>
      </c>
      <c r="H8" s="67">
        <v>7</v>
      </c>
      <c r="I8" s="67">
        <f>SUM(D10:H10)</f>
        <v>168</v>
      </c>
      <c r="J8" s="66">
        <v>2</v>
      </c>
    </row>
    <row r="9" spans="1:10" ht="15">
      <c r="A9" s="77"/>
      <c r="B9" s="67"/>
      <c r="C9" s="71" t="s">
        <v>15</v>
      </c>
      <c r="D9" s="72">
        <v>17.21</v>
      </c>
      <c r="E9" s="73">
        <v>113</v>
      </c>
      <c r="F9" s="67"/>
      <c r="G9" s="72">
        <v>6.02</v>
      </c>
      <c r="H9" s="67"/>
      <c r="I9" s="67"/>
      <c r="J9" s="66"/>
    </row>
    <row r="10" spans="1:10" ht="15">
      <c r="A10" s="77"/>
      <c r="B10" s="67"/>
      <c r="C10" s="74" t="s">
        <v>16</v>
      </c>
      <c r="D10" s="75">
        <v>28</v>
      </c>
      <c r="E10" s="76">
        <v>38</v>
      </c>
      <c r="F10" s="75">
        <v>39</v>
      </c>
      <c r="G10" s="75">
        <v>56</v>
      </c>
      <c r="H10" s="75">
        <v>7</v>
      </c>
      <c r="I10" s="67"/>
      <c r="J10" s="66"/>
    </row>
    <row r="11" spans="1:10" ht="12.75" customHeight="1">
      <c r="A11" s="77" t="s">
        <v>29</v>
      </c>
      <c r="B11" s="67">
        <v>2014</v>
      </c>
      <c r="C11" s="68" t="s">
        <v>14</v>
      </c>
      <c r="D11" s="69">
        <v>24.29</v>
      </c>
      <c r="E11" s="70">
        <v>76</v>
      </c>
      <c r="F11" s="67">
        <v>23</v>
      </c>
      <c r="G11" s="69">
        <v>16.4</v>
      </c>
      <c r="H11" s="67">
        <v>0</v>
      </c>
      <c r="I11" s="67">
        <f>SUM(D13:H13)</f>
        <v>77</v>
      </c>
      <c r="J11" s="67">
        <v>3</v>
      </c>
    </row>
    <row r="12" spans="1:10" ht="15">
      <c r="A12" s="77"/>
      <c r="B12" s="67"/>
      <c r="C12" s="71" t="s">
        <v>15</v>
      </c>
      <c r="D12" s="72">
        <v>27.96</v>
      </c>
      <c r="E12" s="73">
        <v>75</v>
      </c>
      <c r="F12" s="67"/>
      <c r="G12" s="72">
        <v>11.4</v>
      </c>
      <c r="H12" s="67"/>
      <c r="I12" s="67"/>
      <c r="J12" s="67"/>
    </row>
    <row r="13" spans="1:10" ht="15">
      <c r="A13" s="77"/>
      <c r="B13" s="67"/>
      <c r="C13" s="74" t="s">
        <v>16</v>
      </c>
      <c r="D13" s="75">
        <v>1</v>
      </c>
      <c r="E13" s="76">
        <v>14</v>
      </c>
      <c r="F13" s="75">
        <v>23</v>
      </c>
      <c r="G13" s="75">
        <v>39</v>
      </c>
      <c r="H13" s="75">
        <v>0</v>
      </c>
      <c r="I13" s="67"/>
      <c r="J13" s="67"/>
    </row>
    <row r="14" spans="1:10" ht="12.75" customHeight="1">
      <c r="A14" s="78" t="s">
        <v>30</v>
      </c>
      <c r="B14" s="29">
        <v>2014</v>
      </c>
      <c r="C14" s="18" t="s">
        <v>14</v>
      </c>
      <c r="D14" s="19">
        <v>24.09</v>
      </c>
      <c r="E14" s="20">
        <v>72</v>
      </c>
      <c r="F14" s="29">
        <v>24</v>
      </c>
      <c r="G14" s="19">
        <v>28</v>
      </c>
      <c r="H14" s="29">
        <v>0</v>
      </c>
      <c r="I14" s="29">
        <f>SUM(D16:H16)</f>
        <v>48</v>
      </c>
      <c r="J14" s="29">
        <v>4</v>
      </c>
    </row>
    <row r="15" spans="1:10" ht="15">
      <c r="A15" s="78"/>
      <c r="B15" s="29"/>
      <c r="C15" s="21" t="s">
        <v>15</v>
      </c>
      <c r="D15" s="14">
        <v>22.17</v>
      </c>
      <c r="E15" s="22">
        <v>85</v>
      </c>
      <c r="F15" s="29"/>
      <c r="G15" s="14">
        <v>31</v>
      </c>
      <c r="H15" s="29"/>
      <c r="I15" s="29"/>
      <c r="J15" s="29"/>
    </row>
    <row r="16" spans="1:10" ht="15">
      <c r="A16" s="78"/>
      <c r="B16" s="29"/>
      <c r="C16" s="23" t="s">
        <v>16</v>
      </c>
      <c r="D16" s="24">
        <v>4</v>
      </c>
      <c r="E16" s="25">
        <v>19</v>
      </c>
      <c r="F16" s="24">
        <v>24</v>
      </c>
      <c r="G16" s="24">
        <v>1</v>
      </c>
      <c r="H16" s="24">
        <v>0</v>
      </c>
      <c r="I16" s="29"/>
      <c r="J16" s="29"/>
    </row>
    <row r="17" spans="2:5" ht="15" customHeight="1">
      <c r="B17"/>
      <c r="E17"/>
    </row>
    <row r="18" spans="2:5" ht="15">
      <c r="B18"/>
      <c r="E18"/>
    </row>
    <row r="19" spans="2:5" ht="15">
      <c r="B19"/>
      <c r="E19"/>
    </row>
    <row r="20" spans="2:5" ht="15" customHeight="1">
      <c r="B20"/>
      <c r="E20"/>
    </row>
    <row r="21" spans="2:5" ht="15">
      <c r="B21"/>
      <c r="E21"/>
    </row>
    <row r="22" spans="2:5" ht="15">
      <c r="B22"/>
      <c r="E22"/>
    </row>
    <row r="23" spans="2:5" ht="15" customHeight="1">
      <c r="B23"/>
      <c r="E23"/>
    </row>
    <row r="24" spans="2:5" ht="15">
      <c r="B24"/>
      <c r="E24"/>
    </row>
    <row r="25" spans="2:5" ht="15">
      <c r="B25"/>
      <c r="E25"/>
    </row>
    <row r="26" spans="2:5" ht="15" customHeight="1">
      <c r="B26"/>
      <c r="E26"/>
    </row>
    <row r="27" spans="2:5" ht="15">
      <c r="B27"/>
      <c r="E27"/>
    </row>
    <row r="28" spans="2:5" ht="15">
      <c r="B28"/>
      <c r="E28"/>
    </row>
  </sheetData>
  <sheetProtection selectLockedCells="1" selectUnlockedCells="1"/>
  <mergeCells count="25"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15" customWidth="1"/>
    <col min="10" max="10" width="13.28125" style="0" customWidth="1"/>
  </cols>
  <sheetData>
    <row r="1" spans="1:10" ht="15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</row>
    <row r="2" spans="1:3" ht="15">
      <c r="A2" s="2" t="s">
        <v>1</v>
      </c>
      <c r="B2" s="3" t="s">
        <v>32</v>
      </c>
      <c r="C2" s="2"/>
    </row>
    <row r="4" spans="1:10" ht="45">
      <c r="A4" s="34" t="s">
        <v>3</v>
      </c>
      <c r="B4" s="17" t="s">
        <v>4</v>
      </c>
      <c r="C4" s="35" t="s">
        <v>5</v>
      </c>
      <c r="D4" s="34" t="s">
        <v>6</v>
      </c>
      <c r="E4" s="65" t="s">
        <v>7</v>
      </c>
      <c r="F4" s="34" t="s">
        <v>33</v>
      </c>
      <c r="G4" s="34" t="s">
        <v>34</v>
      </c>
      <c r="H4" s="34" t="s">
        <v>10</v>
      </c>
      <c r="I4" s="17" t="s">
        <v>11</v>
      </c>
      <c r="J4" s="34" t="s">
        <v>12</v>
      </c>
    </row>
    <row r="5" spans="1:10" ht="15" customHeight="1">
      <c r="A5" s="77" t="s">
        <v>35</v>
      </c>
      <c r="B5" s="67">
        <v>2011</v>
      </c>
      <c r="C5" s="68" t="s">
        <v>14</v>
      </c>
      <c r="D5" s="69">
        <v>13.04</v>
      </c>
      <c r="E5" s="70">
        <v>140</v>
      </c>
      <c r="F5" s="67">
        <v>68</v>
      </c>
      <c r="G5" s="69">
        <v>8.83</v>
      </c>
      <c r="H5" s="67">
        <v>2</v>
      </c>
      <c r="I5" s="67">
        <f>SUM(D7:H7)</f>
        <v>182</v>
      </c>
      <c r="J5" s="67">
        <v>1</v>
      </c>
    </row>
    <row r="6" spans="1:10" ht="15">
      <c r="A6" s="77"/>
      <c r="B6" s="67"/>
      <c r="C6" s="71" t="s">
        <v>15</v>
      </c>
      <c r="D6" s="72">
        <v>13.3</v>
      </c>
      <c r="E6" s="73">
        <v>136</v>
      </c>
      <c r="F6" s="67"/>
      <c r="G6" s="72">
        <v>7.43</v>
      </c>
      <c r="H6" s="67"/>
      <c r="I6" s="67"/>
      <c r="J6" s="67"/>
    </row>
    <row r="7" spans="1:10" ht="15">
      <c r="A7" s="77"/>
      <c r="B7" s="67"/>
      <c r="C7" s="74" t="s">
        <v>16</v>
      </c>
      <c r="D7" s="75">
        <v>58</v>
      </c>
      <c r="E7" s="76">
        <v>29</v>
      </c>
      <c r="F7" s="75">
        <v>39</v>
      </c>
      <c r="G7" s="75">
        <v>54</v>
      </c>
      <c r="H7" s="75">
        <v>2</v>
      </c>
      <c r="I7" s="67"/>
      <c r="J7" s="67"/>
    </row>
    <row r="8" spans="1:10" ht="15" customHeight="1">
      <c r="A8" s="66" t="s">
        <v>36</v>
      </c>
      <c r="B8" s="67">
        <v>2010</v>
      </c>
      <c r="C8" s="68" t="s">
        <v>14</v>
      </c>
      <c r="D8" s="69">
        <v>14.52</v>
      </c>
      <c r="E8" s="70">
        <v>101</v>
      </c>
      <c r="F8" s="67">
        <v>72</v>
      </c>
      <c r="G8" s="69">
        <v>8.1</v>
      </c>
      <c r="H8" s="67">
        <v>6</v>
      </c>
      <c r="I8" s="67">
        <f>SUM(D10:H10)</f>
        <v>157</v>
      </c>
      <c r="J8" s="67">
        <v>2</v>
      </c>
    </row>
    <row r="9" spans="1:10" ht="15">
      <c r="A9" s="66"/>
      <c r="B9" s="67"/>
      <c r="C9" s="71" t="s">
        <v>15</v>
      </c>
      <c r="D9" s="72">
        <v>14.46</v>
      </c>
      <c r="E9" s="73">
        <v>105</v>
      </c>
      <c r="F9" s="67"/>
      <c r="G9" s="72">
        <v>7.24</v>
      </c>
      <c r="H9" s="67"/>
      <c r="I9" s="67"/>
      <c r="J9" s="67"/>
    </row>
    <row r="10" spans="1:10" ht="15">
      <c r="A10" s="66"/>
      <c r="B10" s="67"/>
      <c r="C10" s="74" t="s">
        <v>16</v>
      </c>
      <c r="D10" s="75">
        <v>44</v>
      </c>
      <c r="E10" s="76">
        <v>11</v>
      </c>
      <c r="F10" s="75">
        <v>41</v>
      </c>
      <c r="G10" s="75">
        <v>55</v>
      </c>
      <c r="H10" s="75">
        <v>6</v>
      </c>
      <c r="I10" s="67"/>
      <c r="J10" s="67"/>
    </row>
    <row r="11" spans="1:10" ht="12.75" customHeight="1">
      <c r="A11" s="66" t="s">
        <v>37</v>
      </c>
      <c r="B11" s="67">
        <v>2011</v>
      </c>
      <c r="C11" s="68" t="s">
        <v>14</v>
      </c>
      <c r="D11" s="69">
        <v>15.09</v>
      </c>
      <c r="E11" s="70">
        <v>110</v>
      </c>
      <c r="F11" s="67">
        <v>55</v>
      </c>
      <c r="G11" s="69">
        <v>0</v>
      </c>
      <c r="H11" s="67">
        <v>11</v>
      </c>
      <c r="I11" s="67">
        <f>SUM(D13:H13)</f>
        <v>97</v>
      </c>
      <c r="J11" s="67">
        <v>3</v>
      </c>
    </row>
    <row r="12" spans="1:10" ht="15">
      <c r="A12" s="66"/>
      <c r="B12" s="67"/>
      <c r="C12" s="71" t="s">
        <v>15</v>
      </c>
      <c r="D12" s="72">
        <v>15</v>
      </c>
      <c r="E12" s="73">
        <v>108</v>
      </c>
      <c r="F12" s="67"/>
      <c r="G12" s="72">
        <v>0</v>
      </c>
      <c r="H12" s="67"/>
      <c r="I12" s="67"/>
      <c r="J12" s="67"/>
    </row>
    <row r="13" spans="1:10" ht="15">
      <c r="A13" s="66"/>
      <c r="B13" s="67"/>
      <c r="C13" s="74" t="s">
        <v>16</v>
      </c>
      <c r="D13" s="75">
        <v>39</v>
      </c>
      <c r="E13" s="76">
        <v>14</v>
      </c>
      <c r="F13" s="75">
        <v>33</v>
      </c>
      <c r="G13" s="75">
        <v>0</v>
      </c>
      <c r="H13" s="75">
        <v>11</v>
      </c>
      <c r="I13" s="67"/>
      <c r="J13" s="67"/>
    </row>
    <row r="14" spans="1:10" ht="12.75" customHeight="1">
      <c r="A14" s="28" t="s">
        <v>38</v>
      </c>
      <c r="B14" s="29">
        <v>2010</v>
      </c>
      <c r="C14" s="18" t="s">
        <v>14</v>
      </c>
      <c r="D14" s="19">
        <v>15.3</v>
      </c>
      <c r="E14" s="20">
        <v>87</v>
      </c>
      <c r="F14" s="29">
        <v>57</v>
      </c>
      <c r="G14" s="19">
        <v>20.71</v>
      </c>
      <c r="H14" s="29">
        <v>2</v>
      </c>
      <c r="I14" s="29">
        <f>SUM(D16:H16)</f>
        <v>89</v>
      </c>
      <c r="J14" s="29">
        <v>4</v>
      </c>
    </row>
    <row r="15" spans="1:10" ht="15">
      <c r="A15" s="28"/>
      <c r="B15" s="29"/>
      <c r="C15" s="21" t="s">
        <v>15</v>
      </c>
      <c r="D15" s="14">
        <v>15.24</v>
      </c>
      <c r="E15" s="22">
        <v>111</v>
      </c>
      <c r="F15" s="29"/>
      <c r="G15" s="14">
        <v>0</v>
      </c>
      <c r="H15" s="29"/>
      <c r="I15" s="29"/>
      <c r="J15" s="29"/>
    </row>
    <row r="16" spans="1:10" ht="15">
      <c r="A16" s="28"/>
      <c r="B16" s="29"/>
      <c r="C16" s="23" t="s">
        <v>16</v>
      </c>
      <c r="D16" s="24">
        <v>38</v>
      </c>
      <c r="E16" s="25">
        <v>14</v>
      </c>
      <c r="F16" s="24">
        <v>34</v>
      </c>
      <c r="G16" s="24">
        <v>1</v>
      </c>
      <c r="H16" s="24">
        <v>2</v>
      </c>
      <c r="I16" s="29"/>
      <c r="J16" s="29"/>
    </row>
    <row r="17" spans="1:10" ht="15" customHeight="1">
      <c r="A17" s="28" t="s">
        <v>39</v>
      </c>
      <c r="B17" s="29">
        <v>2011</v>
      </c>
      <c r="C17" s="18" t="s">
        <v>14</v>
      </c>
      <c r="D17" s="19">
        <v>15.09</v>
      </c>
      <c r="E17" s="20">
        <v>103</v>
      </c>
      <c r="F17" s="29">
        <v>65</v>
      </c>
      <c r="G17" s="19">
        <v>0</v>
      </c>
      <c r="H17" s="29">
        <v>0</v>
      </c>
      <c r="I17" s="29">
        <f>SUM(D19:H19)</f>
        <v>89</v>
      </c>
      <c r="J17" s="28">
        <v>5</v>
      </c>
    </row>
    <row r="18" spans="1:10" ht="15">
      <c r="A18" s="28"/>
      <c r="B18" s="29"/>
      <c r="C18" s="21" t="s">
        <v>15</v>
      </c>
      <c r="D18" s="14">
        <v>14.87</v>
      </c>
      <c r="E18" s="22">
        <v>105</v>
      </c>
      <c r="F18" s="29"/>
      <c r="G18" s="14">
        <v>0</v>
      </c>
      <c r="H18" s="29"/>
      <c r="I18" s="29"/>
      <c r="J18" s="28"/>
    </row>
    <row r="19" spans="1:10" ht="15">
      <c r="A19" s="28"/>
      <c r="B19" s="29"/>
      <c r="C19" s="23" t="s">
        <v>16</v>
      </c>
      <c r="D19" s="24">
        <v>40</v>
      </c>
      <c r="E19" s="25">
        <v>11</v>
      </c>
      <c r="F19" s="24">
        <v>38</v>
      </c>
      <c r="G19" s="24">
        <v>0</v>
      </c>
      <c r="H19" s="24">
        <v>0</v>
      </c>
      <c r="I19" s="29"/>
      <c r="J19" s="28"/>
    </row>
    <row r="20" spans="2:5" ht="15" customHeight="1">
      <c r="B20"/>
      <c r="E20"/>
    </row>
    <row r="21" spans="2:5" ht="15">
      <c r="B21"/>
      <c r="E21"/>
    </row>
    <row r="22" spans="2:5" ht="15">
      <c r="B22"/>
      <c r="E22"/>
    </row>
    <row r="23" spans="2:5" ht="15" customHeight="1">
      <c r="B23"/>
      <c r="E23"/>
    </row>
    <row r="24" spans="2:5" ht="15">
      <c r="B24"/>
      <c r="E24"/>
    </row>
    <row r="25" spans="2:5" ht="15">
      <c r="B25"/>
      <c r="E25"/>
    </row>
    <row r="26" spans="2:5" ht="15" customHeight="1">
      <c r="B26"/>
      <c r="E26"/>
    </row>
    <row r="27" spans="2:5" ht="15">
      <c r="B27"/>
      <c r="E27"/>
    </row>
    <row r="28" spans="2:5" ht="15">
      <c r="B28"/>
      <c r="E28"/>
    </row>
    <row r="29" spans="2:5" ht="12.75" customHeight="1">
      <c r="B29"/>
      <c r="E29"/>
    </row>
    <row r="30" spans="2:5" ht="15">
      <c r="B30"/>
      <c r="E30"/>
    </row>
    <row r="31" spans="2:5" ht="15">
      <c r="B31"/>
      <c r="E31"/>
    </row>
    <row r="32" spans="2:5" ht="12.75" customHeight="1">
      <c r="B32"/>
      <c r="E32"/>
    </row>
    <row r="33" spans="2:5" ht="15">
      <c r="B33"/>
      <c r="E33"/>
    </row>
    <row r="34" spans="2:5" ht="15">
      <c r="B34"/>
      <c r="E34"/>
    </row>
    <row r="35" spans="2:5" ht="15" customHeight="1">
      <c r="B35"/>
      <c r="E35"/>
    </row>
    <row r="36" spans="2:5" ht="15">
      <c r="B36"/>
      <c r="E36"/>
    </row>
    <row r="37" spans="2:5" ht="15">
      <c r="B37"/>
      <c r="E37"/>
    </row>
    <row r="38" spans="2:5" ht="15" customHeight="1">
      <c r="B38"/>
      <c r="E38"/>
    </row>
    <row r="39" spans="2:5" ht="15">
      <c r="B39"/>
      <c r="E39"/>
    </row>
    <row r="40" spans="2:5" ht="15">
      <c r="B40"/>
      <c r="E40"/>
    </row>
    <row r="41" spans="2:5" ht="12.75" customHeight="1">
      <c r="B41"/>
      <c r="E41"/>
    </row>
    <row r="42" spans="2:5" ht="15">
      <c r="B42"/>
      <c r="E42"/>
    </row>
    <row r="43" spans="2:5" ht="15">
      <c r="B43"/>
      <c r="E43"/>
    </row>
    <row r="44" spans="2:5" ht="12.75" customHeight="1">
      <c r="B44"/>
      <c r="E44"/>
    </row>
    <row r="45" spans="2:5" ht="15">
      <c r="B45"/>
      <c r="E45"/>
    </row>
    <row r="46" spans="2:5" ht="15">
      <c r="B46"/>
      <c r="E46"/>
    </row>
    <row r="47" spans="2:5" ht="15">
      <c r="B47"/>
      <c r="E47"/>
    </row>
    <row r="48" spans="2:5" ht="15">
      <c r="B48"/>
      <c r="E48"/>
    </row>
    <row r="49" spans="2:5" ht="15">
      <c r="B49"/>
      <c r="E49"/>
    </row>
    <row r="50" spans="2:5" ht="15">
      <c r="B50"/>
      <c r="E50"/>
    </row>
    <row r="51" spans="2:5" ht="15">
      <c r="B51"/>
      <c r="E51"/>
    </row>
    <row r="52" spans="2:5" ht="15">
      <c r="B52"/>
      <c r="E52"/>
    </row>
    <row r="53" spans="2:5" ht="15">
      <c r="B53"/>
      <c r="E53"/>
    </row>
    <row r="54" spans="2:5" ht="15">
      <c r="B54"/>
      <c r="E54"/>
    </row>
    <row r="55" spans="2:5" ht="15">
      <c r="B55"/>
      <c r="E55"/>
    </row>
    <row r="56" spans="2:5" ht="15">
      <c r="B56"/>
      <c r="E56"/>
    </row>
  </sheetData>
  <sheetProtection selectLockedCells="1" selectUnlockedCells="1"/>
  <mergeCells count="31"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15" customWidth="1"/>
    <col min="10" max="10" width="13.28125" style="0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3" ht="15">
      <c r="A2" s="2" t="s">
        <v>1</v>
      </c>
      <c r="B2" s="3" t="s">
        <v>40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16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66" t="s">
        <v>41</v>
      </c>
      <c r="B5" s="67">
        <v>2010</v>
      </c>
      <c r="C5" s="68" t="s">
        <v>14</v>
      </c>
      <c r="D5" s="69">
        <v>12.6</v>
      </c>
      <c r="E5" s="70">
        <v>139</v>
      </c>
      <c r="F5" s="67">
        <v>63</v>
      </c>
      <c r="G5" s="81">
        <v>4.49</v>
      </c>
      <c r="H5" s="67">
        <v>9</v>
      </c>
      <c r="I5" s="67">
        <f>SUM(D7:H7)</f>
        <v>218</v>
      </c>
      <c r="J5" s="67">
        <v>1</v>
      </c>
    </row>
    <row r="6" spans="1:10" ht="15">
      <c r="A6" s="66"/>
      <c r="B6" s="67"/>
      <c r="C6" s="71" t="s">
        <v>15</v>
      </c>
      <c r="D6" s="72">
        <v>13.03</v>
      </c>
      <c r="E6" s="73">
        <v>142</v>
      </c>
      <c r="F6" s="67"/>
      <c r="G6" s="82">
        <v>0</v>
      </c>
      <c r="H6" s="67"/>
      <c r="I6" s="67"/>
      <c r="J6" s="67"/>
    </row>
    <row r="7" spans="1:10" ht="15">
      <c r="A7" s="66"/>
      <c r="B7" s="67"/>
      <c r="C7" s="74" t="s">
        <v>16</v>
      </c>
      <c r="D7" s="75">
        <v>62</v>
      </c>
      <c r="E7" s="76">
        <v>30</v>
      </c>
      <c r="F7" s="75">
        <v>37</v>
      </c>
      <c r="G7" s="75">
        <v>80</v>
      </c>
      <c r="H7" s="75">
        <v>9</v>
      </c>
      <c r="I7" s="67"/>
      <c r="J7" s="67"/>
    </row>
    <row r="8" spans="1:10" ht="15" customHeight="1">
      <c r="A8" s="77" t="s">
        <v>42</v>
      </c>
      <c r="B8" s="67">
        <v>2011</v>
      </c>
      <c r="C8" s="68" t="s">
        <v>14</v>
      </c>
      <c r="D8" s="69">
        <v>12.82</v>
      </c>
      <c r="E8" s="70">
        <v>136</v>
      </c>
      <c r="F8" s="67">
        <v>45</v>
      </c>
      <c r="G8" s="69">
        <v>6.28</v>
      </c>
      <c r="H8" s="67">
        <v>6</v>
      </c>
      <c r="I8" s="67">
        <f>SUM(D10:H10)</f>
        <v>195</v>
      </c>
      <c r="J8" s="66">
        <v>2</v>
      </c>
    </row>
    <row r="9" spans="1:10" ht="15">
      <c r="A9" s="77"/>
      <c r="B9" s="67"/>
      <c r="C9" s="71" t="s">
        <v>15</v>
      </c>
      <c r="D9" s="72">
        <v>12.43</v>
      </c>
      <c r="E9" s="73">
        <v>138</v>
      </c>
      <c r="F9" s="67"/>
      <c r="G9" s="72">
        <v>5.62</v>
      </c>
      <c r="H9" s="67"/>
      <c r="I9" s="67"/>
      <c r="J9" s="66"/>
    </row>
    <row r="10" spans="1:10" ht="15">
      <c r="A10" s="77"/>
      <c r="B10" s="67"/>
      <c r="C10" s="74" t="s">
        <v>16</v>
      </c>
      <c r="D10" s="75">
        <v>64</v>
      </c>
      <c r="E10" s="76">
        <v>28</v>
      </c>
      <c r="F10" s="75">
        <v>28</v>
      </c>
      <c r="G10" s="75">
        <v>69</v>
      </c>
      <c r="H10" s="75">
        <v>6</v>
      </c>
      <c r="I10" s="67"/>
      <c r="J10" s="66"/>
    </row>
    <row r="11" spans="1:10" ht="15" customHeight="1">
      <c r="A11" s="77" t="s">
        <v>43</v>
      </c>
      <c r="B11" s="67">
        <v>2010</v>
      </c>
      <c r="C11" s="68" t="s">
        <v>14</v>
      </c>
      <c r="D11" s="69">
        <v>12.59</v>
      </c>
      <c r="E11" s="70">
        <v>158</v>
      </c>
      <c r="F11" s="67">
        <v>61</v>
      </c>
      <c r="G11" s="69">
        <v>8.57</v>
      </c>
      <c r="H11" s="67">
        <v>0</v>
      </c>
      <c r="I11" s="67">
        <f>SUM(D13:H13)</f>
        <v>186</v>
      </c>
      <c r="J11" s="66">
        <v>3</v>
      </c>
    </row>
    <row r="12" spans="1:10" ht="15">
      <c r="A12" s="77"/>
      <c r="B12" s="67"/>
      <c r="C12" s="71" t="s">
        <v>15</v>
      </c>
      <c r="D12" s="72">
        <v>12.36</v>
      </c>
      <c r="E12" s="73">
        <v>138</v>
      </c>
      <c r="F12" s="67"/>
      <c r="G12" s="82">
        <v>0</v>
      </c>
      <c r="H12" s="67"/>
      <c r="I12" s="67"/>
      <c r="J12" s="66"/>
    </row>
    <row r="13" spans="1:10" ht="15">
      <c r="A13" s="77"/>
      <c r="B13" s="67"/>
      <c r="C13" s="74" t="s">
        <v>16</v>
      </c>
      <c r="D13" s="75">
        <v>64</v>
      </c>
      <c r="E13" s="76">
        <v>38</v>
      </c>
      <c r="F13" s="75">
        <v>36</v>
      </c>
      <c r="G13" s="75">
        <v>48</v>
      </c>
      <c r="H13" s="75">
        <v>0</v>
      </c>
      <c r="I13" s="67"/>
      <c r="J13" s="66"/>
    </row>
    <row r="14" spans="1:10" ht="15" customHeight="1">
      <c r="A14" s="28" t="s">
        <v>44</v>
      </c>
      <c r="B14" s="29">
        <v>2011</v>
      </c>
      <c r="C14" s="18" t="s">
        <v>14</v>
      </c>
      <c r="D14" s="19">
        <v>14.31</v>
      </c>
      <c r="E14" s="20">
        <v>112</v>
      </c>
      <c r="F14" s="29">
        <v>16</v>
      </c>
      <c r="G14" s="19">
        <v>14.46</v>
      </c>
      <c r="H14" s="29">
        <v>2</v>
      </c>
      <c r="I14" s="29">
        <f>SUM(D16:H16)</f>
        <v>96</v>
      </c>
      <c r="J14" s="28">
        <v>4</v>
      </c>
    </row>
    <row r="15" spans="1:10" ht="15">
      <c r="A15" s="28"/>
      <c r="B15" s="29"/>
      <c r="C15" s="21" t="s">
        <v>15</v>
      </c>
      <c r="D15" s="14">
        <v>17.72</v>
      </c>
      <c r="E15" s="22">
        <v>117</v>
      </c>
      <c r="F15" s="29"/>
      <c r="G15" s="80">
        <v>14.38</v>
      </c>
      <c r="H15" s="29"/>
      <c r="I15" s="29"/>
      <c r="J15" s="28"/>
    </row>
    <row r="16" spans="1:10" ht="15">
      <c r="A16" s="28"/>
      <c r="B16" s="29"/>
      <c r="C16" s="23" t="s">
        <v>16</v>
      </c>
      <c r="D16" s="24">
        <v>45</v>
      </c>
      <c r="E16" s="25">
        <v>17</v>
      </c>
      <c r="F16" s="24">
        <v>13</v>
      </c>
      <c r="G16" s="24">
        <v>19</v>
      </c>
      <c r="H16" s="24">
        <f>H14</f>
        <v>2</v>
      </c>
      <c r="I16" s="29"/>
      <c r="J16" s="28"/>
    </row>
    <row r="17" spans="2:5" ht="12.75" customHeight="1">
      <c r="B17"/>
      <c r="E17"/>
    </row>
    <row r="18" spans="2:5" ht="15">
      <c r="B18"/>
      <c r="E18"/>
    </row>
    <row r="19" spans="2:5" ht="15">
      <c r="B19"/>
      <c r="E19"/>
    </row>
    <row r="20" spans="2:5" ht="12.75" customHeight="1">
      <c r="B20"/>
      <c r="E20"/>
    </row>
    <row r="21" spans="2:5" ht="15">
      <c r="B21"/>
      <c r="E21"/>
    </row>
    <row r="22" spans="2:5" ht="15">
      <c r="B22"/>
      <c r="E22"/>
    </row>
  </sheetData>
  <sheetProtection selectLockedCells="1" selectUnlockedCells="1"/>
  <mergeCells count="25"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8" sqref="A8:A10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15" customWidth="1"/>
    <col min="10" max="10" width="13.28125" style="0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3" ht="15">
      <c r="A2" s="2" t="s">
        <v>1</v>
      </c>
      <c r="B2" s="3" t="s">
        <v>45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16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66" t="s">
        <v>46</v>
      </c>
      <c r="B5" s="67">
        <v>2009</v>
      </c>
      <c r="C5" s="68" t="s">
        <v>14</v>
      </c>
      <c r="D5" s="69">
        <v>13.78</v>
      </c>
      <c r="E5" s="70">
        <v>158</v>
      </c>
      <c r="F5" s="67">
        <v>110</v>
      </c>
      <c r="G5" s="69">
        <v>10.08</v>
      </c>
      <c r="H5" s="67">
        <v>13</v>
      </c>
      <c r="I5" s="67">
        <f>SUM(D7:H7)</f>
        <v>201</v>
      </c>
      <c r="J5" s="66">
        <v>1</v>
      </c>
    </row>
    <row r="6" spans="1:10" ht="15">
      <c r="A6" s="66"/>
      <c r="B6" s="67"/>
      <c r="C6" s="71" t="s">
        <v>15</v>
      </c>
      <c r="D6" s="72">
        <v>13.89</v>
      </c>
      <c r="E6" s="73">
        <v>158</v>
      </c>
      <c r="F6" s="67"/>
      <c r="G6" s="72">
        <v>10.08</v>
      </c>
      <c r="H6" s="67"/>
      <c r="I6" s="67"/>
      <c r="J6" s="66"/>
    </row>
    <row r="7" spans="1:10" ht="15">
      <c r="A7" s="66"/>
      <c r="B7" s="67"/>
      <c r="C7" s="74" t="s">
        <v>16</v>
      </c>
      <c r="D7" s="75">
        <v>53</v>
      </c>
      <c r="E7" s="76">
        <v>38</v>
      </c>
      <c r="F7" s="75">
        <v>60</v>
      </c>
      <c r="G7" s="75">
        <v>37</v>
      </c>
      <c r="H7" s="75">
        <v>13</v>
      </c>
      <c r="I7" s="67"/>
      <c r="J7" s="66"/>
    </row>
    <row r="8" spans="1:10" ht="15" customHeight="1">
      <c r="A8" s="77" t="s">
        <v>47</v>
      </c>
      <c r="B8" s="67">
        <v>2008</v>
      </c>
      <c r="C8" s="68" t="s">
        <v>14</v>
      </c>
      <c r="D8" s="69">
        <v>12.39</v>
      </c>
      <c r="E8" s="70">
        <v>156</v>
      </c>
      <c r="F8" s="67">
        <v>77</v>
      </c>
      <c r="G8" s="69">
        <v>11.25</v>
      </c>
      <c r="H8" s="67">
        <v>12</v>
      </c>
      <c r="I8" s="67">
        <f>SUM(D10:H10)</f>
        <v>192</v>
      </c>
      <c r="J8" s="67">
        <v>2</v>
      </c>
    </row>
    <row r="9" spans="1:10" ht="15">
      <c r="A9" s="77"/>
      <c r="B9" s="67"/>
      <c r="C9" s="71" t="s">
        <v>15</v>
      </c>
      <c r="D9" s="72">
        <v>12.51</v>
      </c>
      <c r="E9" s="73">
        <v>144</v>
      </c>
      <c r="F9" s="67"/>
      <c r="G9" s="72">
        <v>11.25</v>
      </c>
      <c r="H9" s="67"/>
      <c r="I9" s="67"/>
      <c r="J9" s="67"/>
    </row>
    <row r="10" spans="1:10" ht="15">
      <c r="A10" s="77"/>
      <c r="B10" s="67"/>
      <c r="C10" s="74" t="s">
        <v>16</v>
      </c>
      <c r="D10" s="75">
        <v>64</v>
      </c>
      <c r="E10" s="76">
        <v>37</v>
      </c>
      <c r="F10" s="75">
        <v>44</v>
      </c>
      <c r="G10" s="75">
        <v>35</v>
      </c>
      <c r="H10" s="75">
        <v>12</v>
      </c>
      <c r="I10" s="67"/>
      <c r="J10" s="67"/>
    </row>
    <row r="11" spans="1:10" ht="12.75" customHeight="1">
      <c r="A11" s="66" t="s">
        <v>48</v>
      </c>
      <c r="B11" s="67">
        <v>2009</v>
      </c>
      <c r="C11" s="68" t="s">
        <v>14</v>
      </c>
      <c r="D11" s="69">
        <v>13.6</v>
      </c>
      <c r="E11" s="70">
        <v>144</v>
      </c>
      <c r="F11" s="67">
        <v>61</v>
      </c>
      <c r="G11" s="81">
        <v>12.47</v>
      </c>
      <c r="H11" s="67">
        <v>0</v>
      </c>
      <c r="I11" s="67">
        <f>SUM(D13:H13)</f>
        <v>152</v>
      </c>
      <c r="J11" s="67">
        <v>3</v>
      </c>
    </row>
    <row r="12" spans="1:10" ht="15">
      <c r="A12" s="66"/>
      <c r="B12" s="67"/>
      <c r="C12" s="71" t="s">
        <v>15</v>
      </c>
      <c r="D12" s="72">
        <v>13.45</v>
      </c>
      <c r="E12" s="73">
        <v>148</v>
      </c>
      <c r="F12" s="67"/>
      <c r="G12" s="83">
        <v>12.47</v>
      </c>
      <c r="H12" s="67"/>
      <c r="I12" s="67"/>
      <c r="J12" s="67"/>
    </row>
    <row r="13" spans="1:10" ht="15">
      <c r="A13" s="66"/>
      <c r="B13" s="67"/>
      <c r="C13" s="74" t="s">
        <v>16</v>
      </c>
      <c r="D13" s="75">
        <v>54</v>
      </c>
      <c r="E13" s="76">
        <v>33</v>
      </c>
      <c r="F13" s="75">
        <v>36</v>
      </c>
      <c r="G13" s="75">
        <v>29</v>
      </c>
      <c r="H13" s="75">
        <v>0</v>
      </c>
      <c r="I13" s="67"/>
      <c r="J13" s="67"/>
    </row>
    <row r="14" spans="1:10" ht="12.75" customHeight="1">
      <c r="A14" s="28" t="s">
        <v>49</v>
      </c>
      <c r="B14" s="29">
        <v>2009</v>
      </c>
      <c r="C14" s="18" t="s">
        <v>14</v>
      </c>
      <c r="D14" s="19">
        <v>13.1</v>
      </c>
      <c r="E14" s="20">
        <v>149</v>
      </c>
      <c r="F14" s="29">
        <v>72</v>
      </c>
      <c r="G14" s="19">
        <v>14.68</v>
      </c>
      <c r="H14" s="29">
        <v>2</v>
      </c>
      <c r="I14" s="29">
        <f>SUM(D16:H16)</f>
        <v>151</v>
      </c>
      <c r="J14" s="29">
        <v>4</v>
      </c>
    </row>
    <row r="15" spans="1:10" ht="15">
      <c r="A15" s="28"/>
      <c r="B15" s="29"/>
      <c r="C15" s="21" t="s">
        <v>15</v>
      </c>
      <c r="D15" s="14">
        <v>13.31</v>
      </c>
      <c r="E15" s="22">
        <v>146</v>
      </c>
      <c r="F15" s="29"/>
      <c r="G15" s="14">
        <v>14.68</v>
      </c>
      <c r="H15" s="29"/>
      <c r="I15" s="29"/>
      <c r="J15" s="29"/>
    </row>
    <row r="16" spans="1:10" ht="15">
      <c r="A16" s="28"/>
      <c r="B16" s="29"/>
      <c r="C16" s="23" t="s">
        <v>16</v>
      </c>
      <c r="D16" s="24">
        <v>57</v>
      </c>
      <c r="E16" s="25">
        <v>33</v>
      </c>
      <c r="F16" s="24">
        <v>41</v>
      </c>
      <c r="G16" s="24">
        <v>18</v>
      </c>
      <c r="H16" s="24">
        <v>2</v>
      </c>
      <c r="I16" s="29"/>
      <c r="J16" s="29"/>
    </row>
    <row r="17" spans="1:10" ht="15" customHeight="1">
      <c r="A17" s="28" t="s">
        <v>50</v>
      </c>
      <c r="B17" s="29">
        <v>2009</v>
      </c>
      <c r="C17" s="18" t="s">
        <v>14</v>
      </c>
      <c r="D17" s="19">
        <v>14.59</v>
      </c>
      <c r="E17" s="20">
        <v>129</v>
      </c>
      <c r="F17" s="29">
        <v>85</v>
      </c>
      <c r="G17" s="19">
        <v>0</v>
      </c>
      <c r="H17" s="29">
        <v>4</v>
      </c>
      <c r="I17" s="29">
        <f>SUM(D19:H19)</f>
        <v>118</v>
      </c>
      <c r="J17" s="28">
        <v>5</v>
      </c>
    </row>
    <row r="18" spans="1:10" ht="15">
      <c r="A18" s="28"/>
      <c r="B18" s="29"/>
      <c r="C18" s="21" t="s">
        <v>15</v>
      </c>
      <c r="D18" s="14">
        <v>14.53</v>
      </c>
      <c r="E18" s="22">
        <v>123</v>
      </c>
      <c r="F18" s="29"/>
      <c r="G18" s="14">
        <v>0</v>
      </c>
      <c r="H18" s="29"/>
      <c r="I18" s="29"/>
      <c r="J18" s="28"/>
    </row>
    <row r="19" spans="1:10" ht="15">
      <c r="A19" s="28"/>
      <c r="B19" s="29"/>
      <c r="C19" s="23" t="s">
        <v>16</v>
      </c>
      <c r="D19" s="24">
        <v>43</v>
      </c>
      <c r="E19" s="25">
        <v>23</v>
      </c>
      <c r="F19" s="24">
        <v>48</v>
      </c>
      <c r="G19" s="24">
        <v>0</v>
      </c>
      <c r="H19" s="24">
        <v>4</v>
      </c>
      <c r="I19" s="29"/>
      <c r="J19" s="28"/>
    </row>
    <row r="20" spans="1:10" ht="15" customHeight="1">
      <c r="A20" s="28" t="s">
        <v>51</v>
      </c>
      <c r="B20" s="29">
        <v>2009</v>
      </c>
      <c r="C20" s="18" t="s">
        <v>14</v>
      </c>
      <c r="D20" s="19">
        <v>13.36</v>
      </c>
      <c r="E20" s="20">
        <v>127</v>
      </c>
      <c r="F20" s="29">
        <v>44</v>
      </c>
      <c r="G20" s="26">
        <v>0</v>
      </c>
      <c r="H20" s="29">
        <v>5</v>
      </c>
      <c r="I20" s="29">
        <f>SUM(D22:H22)</f>
        <v>110</v>
      </c>
      <c r="J20" s="29">
        <v>6</v>
      </c>
    </row>
    <row r="21" spans="1:10" ht="15">
      <c r="A21" s="28"/>
      <c r="B21" s="29"/>
      <c r="C21" s="21" t="s">
        <v>15</v>
      </c>
      <c r="D21" s="14">
        <v>13.2</v>
      </c>
      <c r="E21" s="22">
        <v>125</v>
      </c>
      <c r="F21" s="29"/>
      <c r="G21" s="14">
        <v>0</v>
      </c>
      <c r="H21" s="29"/>
      <c r="I21" s="29"/>
      <c r="J21" s="29"/>
    </row>
    <row r="22" spans="1:10" ht="15">
      <c r="A22" s="28"/>
      <c r="B22" s="29"/>
      <c r="C22" s="23" t="s">
        <v>16</v>
      </c>
      <c r="D22" s="24">
        <v>56</v>
      </c>
      <c r="E22" s="25">
        <v>22</v>
      </c>
      <c r="F22" s="24">
        <v>27</v>
      </c>
      <c r="G22" s="24">
        <v>0</v>
      </c>
      <c r="H22" s="24">
        <f>H20</f>
        <v>5</v>
      </c>
      <c r="I22" s="29"/>
      <c r="J22" s="29"/>
    </row>
    <row r="23" spans="2:5" ht="15" customHeight="1">
      <c r="B23"/>
      <c r="E23"/>
    </row>
    <row r="24" spans="2:5" ht="15">
      <c r="B24"/>
      <c r="E24"/>
    </row>
    <row r="25" spans="2:5" ht="15">
      <c r="B25"/>
      <c r="E25"/>
    </row>
    <row r="26" spans="2:5" ht="15" customHeight="1">
      <c r="B26"/>
      <c r="E26"/>
    </row>
    <row r="27" spans="2:5" ht="15">
      <c r="B27"/>
      <c r="E27"/>
    </row>
    <row r="28" spans="2:5" ht="15">
      <c r="B28"/>
      <c r="E28"/>
    </row>
    <row r="29" spans="2:5" ht="15" customHeight="1">
      <c r="B29"/>
      <c r="E29"/>
    </row>
    <row r="30" spans="2:5" ht="15">
      <c r="B30"/>
      <c r="E30"/>
    </row>
    <row r="31" spans="2:5" ht="15">
      <c r="B31"/>
      <c r="E31"/>
    </row>
    <row r="32" spans="2:5" ht="12.75" customHeight="1">
      <c r="B32"/>
      <c r="E32"/>
    </row>
    <row r="33" spans="2:5" ht="15">
      <c r="B33"/>
      <c r="E33"/>
    </row>
    <row r="34" spans="2:5" ht="15">
      <c r="B34"/>
      <c r="E34"/>
    </row>
    <row r="35" spans="2:5" ht="15" customHeight="1">
      <c r="B35"/>
      <c r="E35"/>
    </row>
    <row r="36" spans="2:5" ht="15">
      <c r="B36"/>
      <c r="E36"/>
    </row>
    <row r="37" spans="2:5" ht="15">
      <c r="B37"/>
      <c r="E37"/>
    </row>
  </sheetData>
  <sheetProtection selectLockedCells="1" selectUnlockedCells="1"/>
  <mergeCells count="37"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21.140625" style="0" customWidth="1"/>
    <col min="2" max="2" width="8.421875" style="1" customWidth="1"/>
    <col min="5" max="5" width="9.140625" style="15" customWidth="1"/>
    <col min="10" max="10" width="13.28125" style="0" customWidth="1"/>
  </cols>
  <sheetData>
    <row r="1" spans="1:10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3" ht="15">
      <c r="A2" s="2" t="s">
        <v>1</v>
      </c>
      <c r="B2" s="3" t="s">
        <v>52</v>
      </c>
      <c r="C2" s="2"/>
    </row>
    <row r="4" spans="1:10" ht="45">
      <c r="A4" s="4" t="s">
        <v>3</v>
      </c>
      <c r="B4" s="5" t="s">
        <v>4</v>
      </c>
      <c r="C4" s="6" t="s">
        <v>5</v>
      </c>
      <c r="D4" s="4" t="s">
        <v>6</v>
      </c>
      <c r="E4" s="16" t="s">
        <v>7</v>
      </c>
      <c r="F4" s="4" t="s">
        <v>33</v>
      </c>
      <c r="G4" s="4" t="s">
        <v>34</v>
      </c>
      <c r="H4" s="4" t="s">
        <v>10</v>
      </c>
      <c r="I4" s="5" t="s">
        <v>11</v>
      </c>
      <c r="J4" s="4" t="s">
        <v>12</v>
      </c>
    </row>
    <row r="5" spans="1:10" ht="15" customHeight="1">
      <c r="A5" s="77" t="s">
        <v>53</v>
      </c>
      <c r="B5" s="67">
        <v>2007</v>
      </c>
      <c r="C5" s="68" t="s">
        <v>14</v>
      </c>
      <c r="D5" s="69">
        <v>11.13</v>
      </c>
      <c r="E5" s="70">
        <v>200</v>
      </c>
      <c r="F5" s="67">
        <v>106</v>
      </c>
      <c r="G5" s="81">
        <v>6.09</v>
      </c>
      <c r="H5" s="67">
        <v>13</v>
      </c>
      <c r="I5" s="67">
        <f>SUM(D7:H7)</f>
        <v>271</v>
      </c>
      <c r="J5" s="67">
        <v>1</v>
      </c>
    </row>
    <row r="6" spans="1:10" ht="15">
      <c r="A6" s="77"/>
      <c r="B6" s="67"/>
      <c r="C6" s="71" t="s">
        <v>15</v>
      </c>
      <c r="D6" s="72">
        <v>11.35</v>
      </c>
      <c r="E6" s="73">
        <v>197</v>
      </c>
      <c r="F6" s="67"/>
      <c r="G6" s="83">
        <v>0</v>
      </c>
      <c r="H6" s="67"/>
      <c r="I6" s="67"/>
      <c r="J6" s="67"/>
    </row>
    <row r="7" spans="1:10" ht="15">
      <c r="A7" s="77"/>
      <c r="B7" s="67"/>
      <c r="C7" s="74" t="s">
        <v>16</v>
      </c>
      <c r="D7" s="75">
        <v>77</v>
      </c>
      <c r="E7" s="76">
        <v>59</v>
      </c>
      <c r="F7" s="75">
        <v>58</v>
      </c>
      <c r="G7" s="75">
        <v>64</v>
      </c>
      <c r="H7" s="75">
        <v>13</v>
      </c>
      <c r="I7" s="67"/>
      <c r="J7" s="67"/>
    </row>
    <row r="8" spans="1:10" ht="15" customHeight="1">
      <c r="A8" s="66" t="s">
        <v>54</v>
      </c>
      <c r="B8" s="67">
        <v>2006</v>
      </c>
      <c r="C8" s="68" t="s">
        <v>14</v>
      </c>
      <c r="D8" s="69">
        <v>11.18</v>
      </c>
      <c r="E8" s="70">
        <v>166</v>
      </c>
      <c r="F8" s="67">
        <v>126</v>
      </c>
      <c r="G8" s="81">
        <v>7.56</v>
      </c>
      <c r="H8" s="67">
        <v>16</v>
      </c>
      <c r="I8" s="67">
        <f>SUM(D10:H10)</f>
        <v>266</v>
      </c>
      <c r="J8" s="67">
        <v>2</v>
      </c>
    </row>
    <row r="9" spans="1:10" ht="15">
      <c r="A9" s="66"/>
      <c r="B9" s="67"/>
      <c r="C9" s="71" t="s">
        <v>15</v>
      </c>
      <c r="D9" s="72">
        <v>11.15</v>
      </c>
      <c r="E9" s="73">
        <v>182</v>
      </c>
      <c r="F9" s="67"/>
      <c r="G9" s="83">
        <v>7.14</v>
      </c>
      <c r="H9" s="67"/>
      <c r="I9" s="67"/>
      <c r="J9" s="67"/>
    </row>
    <row r="10" spans="1:10" ht="15">
      <c r="A10" s="66"/>
      <c r="B10" s="67"/>
      <c r="C10" s="74" t="s">
        <v>16</v>
      </c>
      <c r="D10" s="75">
        <v>77</v>
      </c>
      <c r="E10" s="76">
        <v>50</v>
      </c>
      <c r="F10" s="75">
        <v>68</v>
      </c>
      <c r="G10" s="75">
        <v>55</v>
      </c>
      <c r="H10" s="75">
        <v>16</v>
      </c>
      <c r="I10" s="67"/>
      <c r="J10" s="67"/>
    </row>
    <row r="11" spans="2:5" ht="15" customHeight="1">
      <c r="B11"/>
      <c r="E11"/>
    </row>
    <row r="12" spans="2:5" ht="15">
      <c r="B12"/>
      <c r="E12"/>
    </row>
    <row r="13" spans="2:5" ht="15">
      <c r="B13"/>
      <c r="E13"/>
    </row>
    <row r="14" spans="2:5" ht="12.75" customHeight="1">
      <c r="B14"/>
      <c r="E14"/>
    </row>
    <row r="15" spans="2:5" ht="15">
      <c r="B15"/>
      <c r="E15"/>
    </row>
    <row r="16" spans="2:5" ht="15">
      <c r="B16"/>
      <c r="E16"/>
    </row>
    <row r="17" spans="2:5" ht="15" customHeight="1">
      <c r="B17"/>
      <c r="E17"/>
    </row>
    <row r="18" spans="2:5" ht="15">
      <c r="B18"/>
      <c r="E18"/>
    </row>
    <row r="19" spans="2:5" ht="15">
      <c r="B19"/>
      <c r="E19"/>
    </row>
    <row r="20" spans="2:5" ht="15" customHeight="1">
      <c r="B20"/>
      <c r="E20"/>
    </row>
    <row r="21" spans="2:5" ht="15">
      <c r="B21"/>
      <c r="E21"/>
    </row>
    <row r="22" spans="2:5" ht="15">
      <c r="B22"/>
      <c r="E22"/>
    </row>
    <row r="23" spans="2:5" ht="15" customHeight="1">
      <c r="B23"/>
      <c r="E23"/>
    </row>
    <row r="24" spans="2:5" ht="15">
      <c r="B24"/>
      <c r="E24"/>
    </row>
    <row r="25" spans="2:5" ht="15">
      <c r="B25"/>
      <c r="E25"/>
    </row>
  </sheetData>
  <sheetProtection selectLockedCells="1" selectUnlockedCells="1"/>
  <mergeCells count="13"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PQ</cp:lastModifiedBy>
  <dcterms:created xsi:type="dcterms:W3CDTF">2019-03-14T19:38:36Z</dcterms:created>
  <dcterms:modified xsi:type="dcterms:W3CDTF">2019-03-14T19:38:37Z</dcterms:modified>
  <cp:category/>
  <cp:version/>
  <cp:contentType/>
  <cp:contentStatus/>
</cp:coreProperties>
</file>